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 Items" sheetId="1" state="visible" r:id="rId1"/>
    <sheet xmlns:r="http://schemas.openxmlformats.org/officeDocument/2006/relationships" name="Bid Tot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&quot;$&quot;#,##0.00"/>
    <numFmt numFmtId="166" formatCode="&quot;$&quot;#,##0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4" fontId="0" fillId="3" borderId="1" pivotButton="0" quotePrefix="0" xfId="0"/>
    <xf numFmtId="166" fontId="0" fillId="0" borderId="1" pivotButton="0" quotePrefix="0" xfId="0"/>
    <xf numFmtId="166" fontId="0" fillId="3" borderId="1" pivotButton="0" quotePrefix="0" xfId="0"/>
    <xf numFmtId="0" fontId="4" fillId="4" borderId="0" pivotButton="0" quotePrefix="0" xfId="0"/>
    <xf numFmtId="166" fontId="4" fillId="4" borderId="0" pivotButton="0" quotePrefix="0" xfId="0"/>
    <xf numFmtId="0" fontId="0" fillId="0" borderId="1" pivotButton="0" quotePrefix="0" xfId="0"/>
    <xf numFmtId="167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9" customWidth="1" min="3" max="3"/>
    <col width="7" customWidth="1" min="4" max="4"/>
    <col width="13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3" customWidth="1" min="11" max="11"/>
  </cols>
  <sheetData>
    <row r="1">
      <c r="A1" s="1" t="inlineStr">
        <is>
          <t>Bid line items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Div.</t>
        </is>
      </c>
      <c r="B4" s="3" t="inlineStr">
        <is>
          <t>Line item</t>
        </is>
      </c>
      <c r="C4" s="3" t="inlineStr">
        <is>
          <t>Qty</t>
        </is>
      </c>
      <c r="D4" s="3" t="inlineStr">
        <is>
          <t>Unit</t>
        </is>
      </c>
      <c r="E4" s="3" t="inlineStr">
        <is>
          <t>Material $/unit</t>
        </is>
      </c>
      <c r="F4" s="3" t="inlineStr">
        <is>
          <t>Labor hrs/unit</t>
        </is>
      </c>
      <c r="G4" s="3" t="inlineStr">
        <is>
          <t>Labor rate</t>
        </is>
      </c>
      <c r="H4" s="3" t="inlineStr">
        <is>
          <t>Material</t>
        </is>
      </c>
      <c r="I4" s="3" t="inlineStr">
        <is>
          <t>Labor</t>
        </is>
      </c>
      <c r="J4" s="3" t="inlineStr">
        <is>
          <t>Equip. / sub</t>
        </is>
      </c>
      <c r="K4" s="3" t="inlineStr">
        <is>
          <t>Total</t>
        </is>
      </c>
    </row>
    <row r="5">
      <c r="A5" s="4" t="inlineStr">
        <is>
          <t>02</t>
        </is>
      </c>
      <c r="B5" s="4" t="inlineStr">
        <is>
          <t>Selective demolition (example)</t>
        </is>
      </c>
      <c r="C5" s="5" t="n">
        <v>1200</v>
      </c>
      <c r="D5" s="4" t="inlineStr">
        <is>
          <t>SF</t>
        </is>
      </c>
      <c r="E5" s="6" t="n">
        <v>0.4</v>
      </c>
      <c r="F5" s="7" t="n">
        <v>0.05</v>
      </c>
      <c r="G5" s="6" t="n">
        <v>75</v>
      </c>
      <c r="H5" s="8">
        <f>C5*E5</f>
        <v/>
      </c>
      <c r="I5" s="8">
        <f>C5*F5*G5</f>
        <v/>
      </c>
      <c r="J5" s="9" t="n">
        <v>500</v>
      </c>
      <c r="K5" s="8">
        <f>H5+I5+J5</f>
        <v/>
      </c>
    </row>
    <row r="6">
      <c r="A6" s="4" t="inlineStr">
        <is>
          <t>06</t>
        </is>
      </c>
      <c r="B6" s="4" t="inlineStr">
        <is>
          <t>Wood blocking (example)</t>
        </is>
      </c>
      <c r="C6" s="5" t="n">
        <v>300</v>
      </c>
      <c r="D6" s="4" t="inlineStr">
        <is>
          <t>LF</t>
        </is>
      </c>
      <c r="E6" s="6" t="n">
        <v>1.8</v>
      </c>
      <c r="F6" s="7" t="n">
        <v>0.08</v>
      </c>
      <c r="G6" s="6" t="n">
        <v>75</v>
      </c>
      <c r="H6" s="8">
        <f>C6*E6</f>
        <v/>
      </c>
      <c r="I6" s="8">
        <f>C6*F6*G6</f>
        <v/>
      </c>
      <c r="J6" s="9" t="n">
        <v>0</v>
      </c>
      <c r="K6" s="8">
        <f>H6+I6+J6</f>
        <v/>
      </c>
    </row>
    <row r="7">
      <c r="A7" s="4" t="inlineStr">
        <is>
          <t>09</t>
        </is>
      </c>
      <c r="B7" s="4" t="inlineStr">
        <is>
          <t>Gypsum board partitions (example)</t>
        </is>
      </c>
      <c r="C7" s="5" t="n">
        <v>4200</v>
      </c>
      <c r="D7" s="4" t="inlineStr">
        <is>
          <t>SF</t>
        </is>
      </c>
      <c r="E7" s="6" t="n">
        <v>1.15</v>
      </c>
      <c r="F7" s="7" t="n">
        <v>0.045</v>
      </c>
      <c r="G7" s="6" t="n">
        <v>80</v>
      </c>
      <c r="H7" s="8">
        <f>C7*E7</f>
        <v/>
      </c>
      <c r="I7" s="8">
        <f>C7*F7*G7</f>
        <v/>
      </c>
      <c r="J7" s="9" t="n">
        <v>0</v>
      </c>
      <c r="K7" s="8">
        <f>H7+I7+J7</f>
        <v/>
      </c>
    </row>
    <row r="8">
      <c r="A8" s="4" t="inlineStr">
        <is>
          <t>09</t>
        </is>
      </c>
      <c r="B8" s="4" t="inlineStr">
        <is>
          <t>Acoustical ceilings (example)</t>
        </is>
      </c>
      <c r="C8" s="5" t="n">
        <v>3100</v>
      </c>
      <c r="D8" s="4" t="inlineStr">
        <is>
          <t>SF</t>
        </is>
      </c>
      <c r="E8" s="6" t="n">
        <v>2.4</v>
      </c>
      <c r="F8" s="7" t="n">
        <v>0.03</v>
      </c>
      <c r="G8" s="6" t="n">
        <v>80</v>
      </c>
      <c r="H8" s="8">
        <f>C8*E8</f>
        <v/>
      </c>
      <c r="I8" s="8">
        <f>C8*F8*G8</f>
        <v/>
      </c>
      <c r="J8" s="9" t="n">
        <v>0</v>
      </c>
      <c r="K8" s="8">
        <f>H8+I8+J8</f>
        <v/>
      </c>
    </row>
    <row r="9">
      <c r="A9" s="4" t="inlineStr"/>
      <c r="B9" s="4" t="inlineStr"/>
      <c r="C9" s="5" t="n"/>
      <c r="D9" s="4" t="inlineStr"/>
      <c r="E9" s="6" t="n"/>
      <c r="F9" s="7" t="n"/>
      <c r="G9" s="6" t="n"/>
      <c r="H9" s="8">
        <f>C9*E9</f>
        <v/>
      </c>
      <c r="I9" s="8">
        <f>C9*F9*G9</f>
        <v/>
      </c>
      <c r="J9" s="9" t="n"/>
      <c r="K9" s="8">
        <f>H9+I9+J9</f>
        <v/>
      </c>
    </row>
    <row r="10">
      <c r="A10" s="4" t="inlineStr"/>
      <c r="B10" s="4" t="inlineStr"/>
      <c r="C10" s="5" t="n"/>
      <c r="D10" s="4" t="inlineStr"/>
      <c r="E10" s="6" t="n"/>
      <c r="F10" s="7" t="n"/>
      <c r="G10" s="6" t="n"/>
      <c r="H10" s="8">
        <f>C10*E10</f>
        <v/>
      </c>
      <c r="I10" s="8">
        <f>C10*F10*G10</f>
        <v/>
      </c>
      <c r="J10" s="9" t="n"/>
      <c r="K10" s="8">
        <f>H10+I10+J10</f>
        <v/>
      </c>
    </row>
    <row r="11">
      <c r="A11" s="4" t="inlineStr"/>
      <c r="B11" s="4" t="inlineStr"/>
      <c r="C11" s="5" t="n"/>
      <c r="D11" s="4" t="inlineStr"/>
      <c r="E11" s="6" t="n"/>
      <c r="F11" s="7" t="n"/>
      <c r="G11" s="6" t="n"/>
      <c r="H11" s="8">
        <f>C11*E11</f>
        <v/>
      </c>
      <c r="I11" s="8">
        <f>C11*F11*G11</f>
        <v/>
      </c>
      <c r="J11" s="9" t="n"/>
      <c r="K11" s="8">
        <f>H11+I11+J11</f>
        <v/>
      </c>
    </row>
    <row r="12">
      <c r="A12" s="4" t="inlineStr"/>
      <c r="B12" s="4" t="inlineStr"/>
      <c r="C12" s="5" t="n"/>
      <c r="D12" s="4" t="inlineStr"/>
      <c r="E12" s="6" t="n"/>
      <c r="F12" s="7" t="n"/>
      <c r="G12" s="6" t="n"/>
      <c r="H12" s="8">
        <f>C12*E12</f>
        <v/>
      </c>
      <c r="I12" s="8">
        <f>C12*F12*G12</f>
        <v/>
      </c>
      <c r="J12" s="9" t="n"/>
      <c r="K12" s="8">
        <f>H12+I12+J12</f>
        <v/>
      </c>
    </row>
    <row r="13">
      <c r="A13" s="4" t="inlineStr"/>
      <c r="B13" s="4" t="inlineStr"/>
      <c r="C13" s="5" t="n"/>
      <c r="D13" s="4" t="inlineStr"/>
      <c r="E13" s="6" t="n"/>
      <c r="F13" s="7" t="n"/>
      <c r="G13" s="6" t="n"/>
      <c r="H13" s="8">
        <f>C13*E13</f>
        <v/>
      </c>
      <c r="I13" s="8">
        <f>C13*F13*G13</f>
        <v/>
      </c>
      <c r="J13" s="9" t="n"/>
      <c r="K13" s="8">
        <f>H13+I13+J13</f>
        <v/>
      </c>
    </row>
    <row r="14">
      <c r="A14" s="4" t="inlineStr"/>
      <c r="B14" s="4" t="inlineStr"/>
      <c r="C14" s="5" t="n"/>
      <c r="D14" s="4" t="inlineStr"/>
      <c r="E14" s="6" t="n"/>
      <c r="F14" s="7" t="n"/>
      <c r="G14" s="6" t="n"/>
      <c r="H14" s="8">
        <f>C14*E14</f>
        <v/>
      </c>
      <c r="I14" s="8">
        <f>C14*F14*G14</f>
        <v/>
      </c>
      <c r="J14" s="9" t="n"/>
      <c r="K14" s="8">
        <f>H14+I14+J14</f>
        <v/>
      </c>
    </row>
    <row r="15">
      <c r="A15" s="4" t="inlineStr"/>
      <c r="B15" s="4" t="inlineStr"/>
      <c r="C15" s="5" t="n"/>
      <c r="D15" s="4" t="inlineStr"/>
      <c r="E15" s="6" t="n"/>
      <c r="F15" s="7" t="n"/>
      <c r="G15" s="6" t="n"/>
      <c r="H15" s="8">
        <f>C15*E15</f>
        <v/>
      </c>
      <c r="I15" s="8">
        <f>C15*F15*G15</f>
        <v/>
      </c>
      <c r="J15" s="9" t="n"/>
      <c r="K15" s="8">
        <f>H15+I15+J15</f>
        <v/>
      </c>
    </row>
    <row r="16">
      <c r="A16" s="4" t="inlineStr"/>
      <c r="B16" s="4" t="inlineStr"/>
      <c r="C16" s="5" t="n"/>
      <c r="D16" s="4" t="inlineStr"/>
      <c r="E16" s="6" t="n"/>
      <c r="F16" s="7" t="n"/>
      <c r="G16" s="6" t="n"/>
      <c r="H16" s="8">
        <f>C16*E16</f>
        <v/>
      </c>
      <c r="I16" s="8">
        <f>C16*F16*G16</f>
        <v/>
      </c>
      <c r="J16" s="9" t="n"/>
      <c r="K16" s="8">
        <f>H16+I16+J16</f>
        <v/>
      </c>
    </row>
    <row r="17">
      <c r="A17" s="4" t="inlineStr"/>
      <c r="B17" s="4" t="inlineStr"/>
      <c r="C17" s="5" t="n"/>
      <c r="D17" s="4" t="inlineStr"/>
      <c r="E17" s="6" t="n"/>
      <c r="F17" s="7" t="n"/>
      <c r="G17" s="6" t="n"/>
      <c r="H17" s="8">
        <f>C17*E17</f>
        <v/>
      </c>
      <c r="I17" s="8">
        <f>C17*F17*G17</f>
        <v/>
      </c>
      <c r="J17" s="9" t="n"/>
      <c r="K17" s="8">
        <f>H17+I17+J17</f>
        <v/>
      </c>
    </row>
    <row r="18">
      <c r="A18" s="4" t="inlineStr"/>
      <c r="B18" s="4" t="inlineStr"/>
      <c r="C18" s="5" t="n"/>
      <c r="D18" s="4" t="inlineStr"/>
      <c r="E18" s="6" t="n"/>
      <c r="F18" s="7" t="n"/>
      <c r="G18" s="6" t="n"/>
      <c r="H18" s="8">
        <f>C18*E18</f>
        <v/>
      </c>
      <c r="I18" s="8">
        <f>C18*F18*G18</f>
        <v/>
      </c>
      <c r="J18" s="9" t="n"/>
      <c r="K18" s="8">
        <f>H18+I18+J18</f>
        <v/>
      </c>
    </row>
    <row r="19">
      <c r="A19" s="4" t="inlineStr"/>
      <c r="B19" s="4" t="inlineStr"/>
      <c r="C19" s="5" t="n"/>
      <c r="D19" s="4" t="inlineStr"/>
      <c r="E19" s="6" t="n"/>
      <c r="F19" s="7" t="n"/>
      <c r="G19" s="6" t="n"/>
      <c r="H19" s="8">
        <f>C19*E19</f>
        <v/>
      </c>
      <c r="I19" s="8">
        <f>C19*F19*G19</f>
        <v/>
      </c>
      <c r="J19" s="9" t="n"/>
      <c r="K19" s="8">
        <f>H19+I19+J19</f>
        <v/>
      </c>
    </row>
    <row r="20">
      <c r="A20" s="4" t="inlineStr"/>
      <c r="B20" s="4" t="inlineStr"/>
      <c r="C20" s="5" t="n"/>
      <c r="D20" s="4" t="inlineStr"/>
      <c r="E20" s="6" t="n"/>
      <c r="F20" s="7" t="n"/>
      <c r="G20" s="6" t="n"/>
      <c r="H20" s="8">
        <f>C20*E20</f>
        <v/>
      </c>
      <c r="I20" s="8">
        <f>C20*F20*G20</f>
        <v/>
      </c>
      <c r="J20" s="9" t="n"/>
      <c r="K20" s="8">
        <f>H20+I20+J20</f>
        <v/>
      </c>
    </row>
    <row r="21">
      <c r="A21" s="4" t="inlineStr"/>
      <c r="B21" s="4" t="inlineStr"/>
      <c r="C21" s="5" t="n"/>
      <c r="D21" s="4" t="inlineStr"/>
      <c r="E21" s="6" t="n"/>
      <c r="F21" s="7" t="n"/>
      <c r="G21" s="6" t="n"/>
      <c r="H21" s="8">
        <f>C21*E21</f>
        <v/>
      </c>
      <c r="I21" s="8">
        <f>C21*F21*G21</f>
        <v/>
      </c>
      <c r="J21" s="9" t="n"/>
      <c r="K21" s="8">
        <f>H21+I21+J21</f>
        <v/>
      </c>
    </row>
    <row r="22">
      <c r="A22" s="4" t="inlineStr"/>
      <c r="B22" s="4" t="inlineStr"/>
      <c r="C22" s="5" t="n"/>
      <c r="D22" s="4" t="inlineStr"/>
      <c r="E22" s="6" t="n"/>
      <c r="F22" s="7" t="n"/>
      <c r="G22" s="6" t="n"/>
      <c r="H22" s="8">
        <f>C22*E22</f>
        <v/>
      </c>
      <c r="I22" s="8">
        <f>C22*F22*G22</f>
        <v/>
      </c>
      <c r="J22" s="9" t="n"/>
      <c r="K22" s="8">
        <f>H22+I22+J22</f>
        <v/>
      </c>
    </row>
    <row r="23">
      <c r="A23" s="4" t="inlineStr"/>
      <c r="B23" s="4" t="inlineStr"/>
      <c r="C23" s="5" t="n"/>
      <c r="D23" s="4" t="inlineStr"/>
      <c r="E23" s="6" t="n"/>
      <c r="F23" s="7" t="n"/>
      <c r="G23" s="6" t="n"/>
      <c r="H23" s="8">
        <f>C23*E23</f>
        <v/>
      </c>
      <c r="I23" s="8">
        <f>C23*F23*G23</f>
        <v/>
      </c>
      <c r="J23" s="9" t="n"/>
      <c r="K23" s="8">
        <f>H23+I23+J23</f>
        <v/>
      </c>
    </row>
    <row r="24">
      <c r="A24" s="4" t="inlineStr"/>
      <c r="B24" s="4" t="inlineStr"/>
      <c r="C24" s="5" t="n"/>
      <c r="D24" s="4" t="inlineStr"/>
      <c r="E24" s="6" t="n"/>
      <c r="F24" s="7" t="n"/>
      <c r="G24" s="6" t="n"/>
      <c r="H24" s="8">
        <f>C24*E24</f>
        <v/>
      </c>
      <c r="I24" s="8">
        <f>C24*F24*G24</f>
        <v/>
      </c>
      <c r="J24" s="9" t="n"/>
      <c r="K24" s="8">
        <f>H24+I24+J24</f>
        <v/>
      </c>
    </row>
    <row r="25">
      <c r="A25" s="4" t="inlineStr"/>
      <c r="B25" s="4" t="inlineStr"/>
      <c r="C25" s="5" t="n"/>
      <c r="D25" s="4" t="inlineStr"/>
      <c r="E25" s="6" t="n"/>
      <c r="F25" s="7" t="n"/>
      <c r="G25" s="6" t="n"/>
      <c r="H25" s="8">
        <f>C25*E25</f>
        <v/>
      </c>
      <c r="I25" s="8">
        <f>C25*F25*G25</f>
        <v/>
      </c>
      <c r="J25" s="9" t="n"/>
      <c r="K25" s="8">
        <f>H25+I25+J25</f>
        <v/>
      </c>
    </row>
    <row r="26">
      <c r="A26" s="4" t="inlineStr"/>
      <c r="B26" s="4" t="inlineStr"/>
      <c r="C26" s="5" t="n"/>
      <c r="D26" s="4" t="inlineStr"/>
      <c r="E26" s="6" t="n"/>
      <c r="F26" s="7" t="n"/>
      <c r="G26" s="6" t="n"/>
      <c r="H26" s="8">
        <f>C26*E26</f>
        <v/>
      </c>
      <c r="I26" s="8">
        <f>C26*F26*G26</f>
        <v/>
      </c>
      <c r="J26" s="9" t="n"/>
      <c r="K26" s="8">
        <f>H26+I26+J26</f>
        <v/>
      </c>
    </row>
    <row r="27">
      <c r="A27" s="4" t="inlineStr"/>
      <c r="B27" s="4" t="inlineStr"/>
      <c r="C27" s="5" t="n"/>
      <c r="D27" s="4" t="inlineStr"/>
      <c r="E27" s="6" t="n"/>
      <c r="F27" s="7" t="n"/>
      <c r="G27" s="6" t="n"/>
      <c r="H27" s="8">
        <f>C27*E27</f>
        <v/>
      </c>
      <c r="I27" s="8">
        <f>C27*F27*G27</f>
        <v/>
      </c>
      <c r="J27" s="9" t="n"/>
      <c r="K27" s="8">
        <f>H27+I27+J27</f>
        <v/>
      </c>
    </row>
    <row r="28">
      <c r="A28" s="4" t="inlineStr"/>
      <c r="B28" s="4" t="inlineStr"/>
      <c r="C28" s="5" t="n"/>
      <c r="D28" s="4" t="inlineStr"/>
      <c r="E28" s="6" t="n"/>
      <c r="F28" s="7" t="n"/>
      <c r="G28" s="6" t="n"/>
      <c r="H28" s="8">
        <f>C28*E28</f>
        <v/>
      </c>
      <c r="I28" s="8">
        <f>C28*F28*G28</f>
        <v/>
      </c>
      <c r="J28" s="9" t="n"/>
      <c r="K28" s="8">
        <f>H28+I28+J28</f>
        <v/>
      </c>
    </row>
    <row r="29">
      <c r="A29" s="4" t="inlineStr"/>
      <c r="B29" s="4" t="inlineStr"/>
      <c r="C29" s="5" t="n"/>
      <c r="D29" s="4" t="inlineStr"/>
      <c r="E29" s="6" t="n"/>
      <c r="F29" s="7" t="n"/>
      <c r="G29" s="6" t="n"/>
      <c r="H29" s="8">
        <f>C29*E29</f>
        <v/>
      </c>
      <c r="I29" s="8">
        <f>C29*F29*G29</f>
        <v/>
      </c>
      <c r="J29" s="9" t="n"/>
      <c r="K29" s="8">
        <f>H29+I29+J29</f>
        <v/>
      </c>
    </row>
    <row r="30">
      <c r="A30" s="4" t="inlineStr"/>
      <c r="B30" s="4" t="inlineStr"/>
      <c r="C30" s="5" t="n"/>
      <c r="D30" s="4" t="inlineStr"/>
      <c r="E30" s="6" t="n"/>
      <c r="F30" s="7" t="n"/>
      <c r="G30" s="6" t="n"/>
      <c r="H30" s="8">
        <f>C30*E30</f>
        <v/>
      </c>
      <c r="I30" s="8">
        <f>C30*F30*G30</f>
        <v/>
      </c>
      <c r="J30" s="9" t="n"/>
      <c r="K30" s="8">
        <f>H30+I30+J30</f>
        <v/>
      </c>
    </row>
    <row r="31">
      <c r="A31" s="4" t="inlineStr"/>
      <c r="B31" s="4" t="inlineStr"/>
      <c r="C31" s="5" t="n"/>
      <c r="D31" s="4" t="inlineStr"/>
      <c r="E31" s="6" t="n"/>
      <c r="F31" s="7" t="n"/>
      <c r="G31" s="6" t="n"/>
      <c r="H31" s="8">
        <f>C31*E31</f>
        <v/>
      </c>
      <c r="I31" s="8">
        <f>C31*F31*G31</f>
        <v/>
      </c>
      <c r="J31" s="9" t="n"/>
      <c r="K31" s="8">
        <f>H31+I31+J31</f>
        <v/>
      </c>
    </row>
    <row r="32">
      <c r="A32" s="4" t="inlineStr"/>
      <c r="B32" s="4" t="inlineStr"/>
      <c r="C32" s="5" t="n"/>
      <c r="D32" s="4" t="inlineStr"/>
      <c r="E32" s="6" t="n"/>
      <c r="F32" s="7" t="n"/>
      <c r="G32" s="6" t="n"/>
      <c r="H32" s="8">
        <f>C32*E32</f>
        <v/>
      </c>
      <c r="I32" s="8">
        <f>C32*F32*G32</f>
        <v/>
      </c>
      <c r="J32" s="9" t="n"/>
      <c r="K32" s="8">
        <f>H32+I32+J32</f>
        <v/>
      </c>
    </row>
    <row r="33">
      <c r="A33" s="4" t="inlineStr"/>
      <c r="B33" s="4" t="inlineStr"/>
      <c r="C33" s="5" t="n"/>
      <c r="D33" s="4" t="inlineStr"/>
      <c r="E33" s="6" t="n"/>
      <c r="F33" s="7" t="n"/>
      <c r="G33" s="6" t="n"/>
      <c r="H33" s="8">
        <f>C33*E33</f>
        <v/>
      </c>
      <c r="I33" s="8">
        <f>C33*F33*G33</f>
        <v/>
      </c>
      <c r="J33" s="9" t="n"/>
      <c r="K33" s="8">
        <f>H33+I33+J33</f>
        <v/>
      </c>
    </row>
    <row r="34">
      <c r="A34" s="4" t="inlineStr"/>
      <c r="B34" s="4" t="inlineStr"/>
      <c r="C34" s="5" t="n"/>
      <c r="D34" s="4" t="inlineStr"/>
      <c r="E34" s="6" t="n"/>
      <c r="F34" s="7" t="n"/>
      <c r="G34" s="6" t="n"/>
      <c r="H34" s="8">
        <f>C34*E34</f>
        <v/>
      </c>
      <c r="I34" s="8">
        <f>C34*F34*G34</f>
        <v/>
      </c>
      <c r="J34" s="9" t="n"/>
      <c r="K34" s="8">
        <f>H34+I34+J34</f>
        <v/>
      </c>
    </row>
    <row r="35">
      <c r="A35" s="4" t="inlineStr"/>
      <c r="B35" s="4" t="inlineStr"/>
      <c r="C35" s="5" t="n"/>
      <c r="D35" s="4" t="inlineStr"/>
      <c r="E35" s="6" t="n"/>
      <c r="F35" s="7" t="n"/>
      <c r="G35" s="6" t="n"/>
      <c r="H35" s="8">
        <f>C35*E35</f>
        <v/>
      </c>
      <c r="I35" s="8">
        <f>C35*F35*G35</f>
        <v/>
      </c>
      <c r="J35" s="9" t="n"/>
      <c r="K35" s="8">
        <f>H35+I35+J35</f>
        <v/>
      </c>
    </row>
    <row r="36">
      <c r="A36" s="4" t="inlineStr"/>
      <c r="B36" s="4" t="inlineStr"/>
      <c r="C36" s="5" t="n"/>
      <c r="D36" s="4" t="inlineStr"/>
      <c r="E36" s="6" t="n"/>
      <c r="F36" s="7" t="n"/>
      <c r="G36" s="6" t="n"/>
      <c r="H36" s="8">
        <f>C36*E36</f>
        <v/>
      </c>
      <c r="I36" s="8">
        <f>C36*F36*G36</f>
        <v/>
      </c>
      <c r="J36" s="9" t="n"/>
      <c r="K36" s="8">
        <f>H36+I36+J36</f>
        <v/>
      </c>
    </row>
    <row r="37">
      <c r="A37" s="4" t="inlineStr"/>
      <c r="B37" s="4" t="inlineStr"/>
      <c r="C37" s="5" t="n"/>
      <c r="D37" s="4" t="inlineStr"/>
      <c r="E37" s="6" t="n"/>
      <c r="F37" s="7" t="n"/>
      <c r="G37" s="6" t="n"/>
      <c r="H37" s="8">
        <f>C37*E37</f>
        <v/>
      </c>
      <c r="I37" s="8">
        <f>C37*F37*G37</f>
        <v/>
      </c>
      <c r="J37" s="9" t="n"/>
      <c r="K37" s="8">
        <f>H37+I37+J37</f>
        <v/>
      </c>
    </row>
    <row r="38">
      <c r="A38" s="4" t="inlineStr"/>
      <c r="B38" s="4" t="inlineStr"/>
      <c r="C38" s="5" t="n"/>
      <c r="D38" s="4" t="inlineStr"/>
      <c r="E38" s="6" t="n"/>
      <c r="F38" s="7" t="n"/>
      <c r="G38" s="6" t="n"/>
      <c r="H38" s="8">
        <f>C38*E38</f>
        <v/>
      </c>
      <c r="I38" s="8">
        <f>C38*F38*G38</f>
        <v/>
      </c>
      <c r="J38" s="9" t="n"/>
      <c r="K38" s="8">
        <f>H38+I38+J38</f>
        <v/>
      </c>
    </row>
    <row r="39">
      <c r="A39" s="4" t="inlineStr"/>
      <c r="B39" s="4" t="inlineStr"/>
      <c r="C39" s="5" t="n"/>
      <c r="D39" s="4" t="inlineStr"/>
      <c r="E39" s="6" t="n"/>
      <c r="F39" s="7" t="n"/>
      <c r="G39" s="6" t="n"/>
      <c r="H39" s="8">
        <f>C39*E39</f>
        <v/>
      </c>
      <c r="I39" s="8">
        <f>C39*F39*G39</f>
        <v/>
      </c>
      <c r="J39" s="9" t="n"/>
      <c r="K39" s="8">
        <f>H39+I39+J39</f>
        <v/>
      </c>
    </row>
    <row r="40">
      <c r="A40" s="4" t="inlineStr"/>
      <c r="B40" s="4" t="inlineStr"/>
      <c r="C40" s="5" t="n"/>
      <c r="D40" s="4" t="inlineStr"/>
      <c r="E40" s="6" t="n"/>
      <c r="F40" s="7" t="n"/>
      <c r="G40" s="6" t="n"/>
      <c r="H40" s="8">
        <f>C40*E40</f>
        <v/>
      </c>
      <c r="I40" s="8">
        <f>C40*F40*G40</f>
        <v/>
      </c>
      <c r="J40" s="9" t="n"/>
      <c r="K40" s="8">
        <f>H40+I40+J40</f>
        <v/>
      </c>
    </row>
    <row r="41">
      <c r="A41" s="4" t="inlineStr"/>
      <c r="B41" s="4" t="inlineStr"/>
      <c r="C41" s="5" t="n"/>
      <c r="D41" s="4" t="inlineStr"/>
      <c r="E41" s="6" t="n"/>
      <c r="F41" s="7" t="n"/>
      <c r="G41" s="6" t="n"/>
      <c r="H41" s="8">
        <f>C41*E41</f>
        <v/>
      </c>
      <c r="I41" s="8">
        <f>C41*F41*G41</f>
        <v/>
      </c>
      <c r="J41" s="9" t="n"/>
      <c r="K41" s="8">
        <f>H41+I41+J41</f>
        <v/>
      </c>
    </row>
    <row r="42">
      <c r="A42" s="4" t="inlineStr"/>
      <c r="B42" s="4" t="inlineStr"/>
      <c r="C42" s="5" t="n"/>
      <c r="D42" s="4" t="inlineStr"/>
      <c r="E42" s="6" t="n"/>
      <c r="F42" s="7" t="n"/>
      <c r="G42" s="6" t="n"/>
      <c r="H42" s="8">
        <f>C42*E42</f>
        <v/>
      </c>
      <c r="I42" s="8">
        <f>C42*F42*G42</f>
        <v/>
      </c>
      <c r="J42" s="9" t="n"/>
      <c r="K42" s="8">
        <f>H42+I42+J42</f>
        <v/>
      </c>
    </row>
    <row r="43">
      <c r="A43" s="4" t="inlineStr"/>
      <c r="B43" s="4" t="inlineStr"/>
      <c r="C43" s="5" t="n"/>
      <c r="D43" s="4" t="inlineStr"/>
      <c r="E43" s="6" t="n"/>
      <c r="F43" s="7" t="n"/>
      <c r="G43" s="6" t="n"/>
      <c r="H43" s="8">
        <f>C43*E43</f>
        <v/>
      </c>
      <c r="I43" s="8">
        <f>C43*F43*G43</f>
        <v/>
      </c>
      <c r="J43" s="9" t="n"/>
      <c r="K43" s="8">
        <f>H43+I43+J43</f>
        <v/>
      </c>
    </row>
    <row r="44">
      <c r="A44" s="4" t="inlineStr"/>
      <c r="B44" s="4" t="inlineStr"/>
      <c r="C44" s="5" t="n"/>
      <c r="D44" s="4" t="inlineStr"/>
      <c r="E44" s="6" t="n"/>
      <c r="F44" s="7" t="n"/>
      <c r="G44" s="6" t="n"/>
      <c r="H44" s="8">
        <f>C44*E44</f>
        <v/>
      </c>
      <c r="I44" s="8">
        <f>C44*F44*G44</f>
        <v/>
      </c>
      <c r="J44" s="9" t="n"/>
      <c r="K44" s="8">
        <f>H44+I44+J44</f>
        <v/>
      </c>
    </row>
    <row r="45">
      <c r="A45" s="4" t="inlineStr"/>
      <c r="B45" s="4" t="inlineStr"/>
      <c r="C45" s="5" t="n"/>
      <c r="D45" s="4" t="inlineStr"/>
      <c r="E45" s="6" t="n"/>
      <c r="F45" s="7" t="n"/>
      <c r="G45" s="6" t="n"/>
      <c r="H45" s="8">
        <f>C45*E45</f>
        <v/>
      </c>
      <c r="I45" s="8">
        <f>C45*F45*G45</f>
        <v/>
      </c>
      <c r="J45" s="9" t="n"/>
      <c r="K45" s="8">
        <f>H45+I45+J45</f>
        <v/>
      </c>
    </row>
    <row r="46">
      <c r="A46" s="4" t="inlineStr"/>
      <c r="B46" s="4" t="inlineStr"/>
      <c r="C46" s="5" t="n"/>
      <c r="D46" s="4" t="inlineStr"/>
      <c r="E46" s="6" t="n"/>
      <c r="F46" s="7" t="n"/>
      <c r="G46" s="6" t="n"/>
      <c r="H46" s="8">
        <f>C46*E46</f>
        <v/>
      </c>
      <c r="I46" s="8">
        <f>C46*F46*G46</f>
        <v/>
      </c>
      <c r="J46" s="9" t="n"/>
      <c r="K46" s="8">
        <f>H46+I46+J46</f>
        <v/>
      </c>
    </row>
    <row r="47">
      <c r="A47" s="4" t="inlineStr"/>
      <c r="B47" s="4" t="inlineStr"/>
      <c r="C47" s="5" t="n"/>
      <c r="D47" s="4" t="inlineStr"/>
      <c r="E47" s="6" t="n"/>
      <c r="F47" s="7" t="n"/>
      <c r="G47" s="6" t="n"/>
      <c r="H47" s="8">
        <f>C47*E47</f>
        <v/>
      </c>
      <c r="I47" s="8">
        <f>C47*F47*G47</f>
        <v/>
      </c>
      <c r="J47" s="9" t="n"/>
      <c r="K47" s="8">
        <f>H47+I47+J47</f>
        <v/>
      </c>
    </row>
    <row r="48">
      <c r="A48" s="4" t="inlineStr"/>
      <c r="B48" s="4" t="inlineStr"/>
      <c r="C48" s="5" t="n"/>
      <c r="D48" s="4" t="inlineStr"/>
      <c r="E48" s="6" t="n"/>
      <c r="F48" s="7" t="n"/>
      <c r="G48" s="6" t="n"/>
      <c r="H48" s="8">
        <f>C48*E48</f>
        <v/>
      </c>
      <c r="I48" s="8">
        <f>C48*F48*G48</f>
        <v/>
      </c>
      <c r="J48" s="9" t="n"/>
      <c r="K48" s="8">
        <f>H48+I48+J48</f>
        <v/>
      </c>
    </row>
    <row r="49">
      <c r="A49" s="4" t="inlineStr"/>
      <c r="B49" s="4" t="inlineStr"/>
      <c r="C49" s="5" t="n"/>
      <c r="D49" s="4" t="inlineStr"/>
      <c r="E49" s="6" t="n"/>
      <c r="F49" s="7" t="n"/>
      <c r="G49" s="6" t="n"/>
      <c r="H49" s="8">
        <f>C49*E49</f>
        <v/>
      </c>
      <c r="I49" s="8">
        <f>C49*F49*G49</f>
        <v/>
      </c>
      <c r="J49" s="9" t="n"/>
      <c r="K49" s="8">
        <f>H49+I49+J49</f>
        <v/>
      </c>
    </row>
    <row r="50">
      <c r="A50" s="4" t="inlineStr"/>
      <c r="B50" s="4" t="inlineStr"/>
      <c r="C50" s="5" t="n"/>
      <c r="D50" s="4" t="inlineStr"/>
      <c r="E50" s="6" t="n"/>
      <c r="F50" s="7" t="n"/>
      <c r="G50" s="6" t="n"/>
      <c r="H50" s="8">
        <f>C50*E50</f>
        <v/>
      </c>
      <c r="I50" s="8">
        <f>C50*F50*G50</f>
        <v/>
      </c>
      <c r="J50" s="9" t="n"/>
      <c r="K50" s="8">
        <f>H50+I50+J50</f>
        <v/>
      </c>
    </row>
    <row r="51">
      <c r="A51" s="4" t="inlineStr"/>
      <c r="B51" s="4" t="inlineStr"/>
      <c r="C51" s="5" t="n"/>
      <c r="D51" s="4" t="inlineStr"/>
      <c r="E51" s="6" t="n"/>
      <c r="F51" s="7" t="n"/>
      <c r="G51" s="6" t="n"/>
      <c r="H51" s="8">
        <f>C51*E51</f>
        <v/>
      </c>
      <c r="I51" s="8">
        <f>C51*F51*G51</f>
        <v/>
      </c>
      <c r="J51" s="9" t="n"/>
      <c r="K51" s="8">
        <f>H51+I51+J51</f>
        <v/>
      </c>
    </row>
    <row r="52">
      <c r="A52" s="4" t="inlineStr"/>
      <c r="B52" s="4" t="inlineStr"/>
      <c r="C52" s="5" t="n"/>
      <c r="D52" s="4" t="inlineStr"/>
      <c r="E52" s="6" t="n"/>
      <c r="F52" s="7" t="n"/>
      <c r="G52" s="6" t="n"/>
      <c r="H52" s="8">
        <f>C52*E52</f>
        <v/>
      </c>
      <c r="I52" s="8">
        <f>C52*F52*G52</f>
        <v/>
      </c>
      <c r="J52" s="9" t="n"/>
      <c r="K52" s="8">
        <f>H52+I52+J52</f>
        <v/>
      </c>
    </row>
    <row r="53">
      <c r="A53" s="4" t="inlineStr"/>
      <c r="B53" s="4" t="inlineStr"/>
      <c r="C53" s="5" t="n"/>
      <c r="D53" s="4" t="inlineStr"/>
      <c r="E53" s="6" t="n"/>
      <c r="F53" s="7" t="n"/>
      <c r="G53" s="6" t="n"/>
      <c r="H53" s="8">
        <f>C53*E53</f>
        <v/>
      </c>
      <c r="I53" s="8">
        <f>C53*F53*G53</f>
        <v/>
      </c>
      <c r="J53" s="9" t="n"/>
      <c r="K53" s="8">
        <f>H53+I53+J53</f>
        <v/>
      </c>
    </row>
    <row r="54">
      <c r="A54" s="4" t="inlineStr"/>
      <c r="B54" s="4" t="inlineStr"/>
      <c r="C54" s="5" t="n"/>
      <c r="D54" s="4" t="inlineStr"/>
      <c r="E54" s="6" t="n"/>
      <c r="F54" s="7" t="n"/>
      <c r="G54" s="6" t="n"/>
      <c r="H54" s="8">
        <f>C54*E54</f>
        <v/>
      </c>
      <c r="I54" s="8">
        <f>C54*F54*G54</f>
        <v/>
      </c>
      <c r="J54" s="9" t="n"/>
      <c r="K54" s="8">
        <f>H54+I54+J54</f>
        <v/>
      </c>
    </row>
    <row r="55">
      <c r="B55" s="10" t="inlineStr">
        <is>
          <t>TOTAL DIRECT</t>
        </is>
      </c>
      <c r="H55" s="11">
        <f>SUM(H5:H54)</f>
        <v/>
      </c>
      <c r="I55" s="11">
        <f>SUM(I5:I54)</f>
        <v/>
      </c>
      <c r="J55" s="11">
        <f>SUM(J5:J54)</f>
        <v/>
      </c>
      <c r="K55" s="11">
        <f>SUM(K5:K54)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Bid total</t>
        </is>
      </c>
    </row>
    <row r="4">
      <c r="A4" s="12" t="inlineStr">
        <is>
          <t>Direct cost</t>
        </is>
      </c>
      <c r="B4" s="8">
        <f>'Line Items'!K55</f>
        <v/>
      </c>
    </row>
    <row r="5">
      <c r="A5" s="12" t="inlineStr">
        <is>
          <t>Sales tax on material %</t>
        </is>
      </c>
      <c r="B5" s="13" t="n">
        <v>0</v>
      </c>
    </row>
    <row r="6">
      <c r="A6" s="12" t="inlineStr">
        <is>
          <t>Sales tax</t>
        </is>
      </c>
      <c r="B6" s="8">
        <f>'Line Items'!H55*B5</f>
        <v/>
      </c>
    </row>
    <row r="7">
      <c r="A7" s="12" t="inlineStr">
        <is>
          <t>General conditions</t>
        </is>
      </c>
      <c r="B7" s="9" t="n">
        <v>0</v>
      </c>
    </row>
    <row r="8">
      <c r="A8" s="12" t="inlineStr">
        <is>
          <t>Contingency %</t>
        </is>
      </c>
      <c r="B8" s="13" t="n">
        <v>0.03</v>
      </c>
    </row>
    <row r="9">
      <c r="A9" s="12" t="inlineStr">
        <is>
          <t>Overhead %</t>
        </is>
      </c>
      <c r="B9" s="13" t="n">
        <v>0.1</v>
      </c>
    </row>
    <row r="10">
      <c r="A10" s="12" t="inlineStr">
        <is>
          <t>Profit %</t>
        </is>
      </c>
      <c r="B10" s="13" t="n">
        <v>0.08</v>
      </c>
    </row>
    <row r="11">
      <c r="A11" s="12" t="inlineStr">
        <is>
          <t>Subtotal</t>
        </is>
      </c>
      <c r="B11" s="8">
        <f>B4+B6+B7</f>
        <v/>
      </c>
    </row>
    <row r="12">
      <c r="A12" s="12" t="inlineStr">
        <is>
          <t>Contingency</t>
        </is>
      </c>
      <c r="B12" s="8">
        <f>B11*B8</f>
        <v/>
      </c>
    </row>
    <row r="13">
      <c r="A13" s="12" t="inlineStr">
        <is>
          <t>Overhead</t>
        </is>
      </c>
      <c r="B13" s="8">
        <f>(B11+B12)*B9</f>
        <v/>
      </c>
    </row>
    <row r="14">
      <c r="A14" s="12" t="inlineStr">
        <is>
          <t>Profit</t>
        </is>
      </c>
      <c r="B14" s="8">
        <f>(B11+B12+B13)*B10</f>
        <v/>
      </c>
    </row>
    <row r="15">
      <c r="A15" s="12" t="inlineStr">
        <is>
          <t>BID TOTAL</t>
        </is>
      </c>
      <c r="B15" s="8">
        <f>B11+B12+B13+B14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