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pment" sheetId="1" state="visible" r:id="rId1"/>
    <sheet xmlns:r="http://schemas.openxmlformats.org/officeDocument/2006/relationships" name="Ductwork" sheetId="2" state="visible" r:id="rId2"/>
    <sheet xmlns:r="http://schemas.openxmlformats.org/officeDocument/2006/relationships" name="Piping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00"/>
  </numFmts>
  <fonts count="5">
    <font>
      <name val="Calibri"/>
      <family val="2"/>
      <color theme="1"/>
      <sz val="11"/>
      <scheme val="minor"/>
    </font>
    <font>
      <name val="Calibri"/>
      <b val="1"/>
      <color rgb="0067E8F9"/>
    </font>
    <font>
      <i val="1"/>
      <color rgb="007F929B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4" fontId="0" fillId="0" borderId="1" pivotButton="0" quotePrefix="0" xfId="0"/>
    <xf numFmtId="0" fontId="2" fillId="0" borderId="1" pivotButton="0" quotePrefix="0" xfId="0"/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4" fontId="3" fillId="0" borderId="0" pivotButton="0" quotePrefix="0" xfId="0"/>
    <xf numFmtId="165" fontId="0" fillId="0" borderId="1" pivotButton="0" quotePrefix="0" xfId="0"/>
    <xf numFmtId="3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2" customWidth="1" min="3" max="3"/>
    <col width="7" customWidth="1" min="4" max="4"/>
    <col width="14" customWidth="1" min="5" max="5"/>
    <col width="12" customWidth="1" min="6" max="6"/>
    <col width="12" customWidth="1" min="7" max="7"/>
    <col width="11" customWidth="1" min="8" max="8"/>
    <col width="10" customWidth="1" min="9" max="9"/>
    <col width="12" customWidth="1" min="10" max="10"/>
    <col width="22" customWidth="1" min="11" max="11"/>
  </cols>
  <sheetData>
    <row r="1" ht="30" customHeight="1">
      <c r="A1" s="1" t="inlineStr">
        <is>
          <t>Tag</t>
        </is>
      </c>
      <c r="B1" s="1" t="inlineStr">
        <is>
          <t>Description</t>
        </is>
      </c>
      <c r="C1" s="1" t="inlineStr">
        <is>
          <t>Schedule sheet</t>
        </is>
      </c>
      <c r="D1" s="1" t="inlineStr">
        <is>
          <t>Qty</t>
        </is>
      </c>
      <c r="E1" s="1" t="inlineStr">
        <is>
          <t>Capacity / size</t>
        </is>
      </c>
      <c r="F1" s="1" t="inlineStr">
        <is>
          <t>Quote $ each</t>
        </is>
      </c>
      <c r="G1" s="1" t="inlineStr">
        <is>
          <t>Material $</t>
        </is>
      </c>
      <c r="H1" s="1" t="inlineStr">
        <is>
          <t>Labor hrs each</t>
        </is>
      </c>
      <c r="I1" s="1" t="inlineStr">
        <is>
          <t>Labor hrs</t>
        </is>
      </c>
      <c r="J1" s="1" t="inlineStr">
        <is>
          <t>Rigging / crane</t>
        </is>
      </c>
      <c r="K1" s="1" t="inlineStr">
        <is>
          <t>Notes</t>
        </is>
      </c>
    </row>
    <row r="2">
      <c r="A2" s="2" t="inlineStr">
        <is>
          <t>RTU-1</t>
        </is>
      </c>
      <c r="B2" s="2" t="inlineStr">
        <is>
          <t>Packaged rooftop unit</t>
        </is>
      </c>
      <c r="C2" s="2" t="inlineStr">
        <is>
          <t>M-601</t>
        </is>
      </c>
      <c r="D2" s="3" t="n">
        <v>3</v>
      </c>
      <c r="E2" s="2" t="inlineStr">
        <is>
          <t>10 ton</t>
        </is>
      </c>
      <c r="F2" s="4" t="n"/>
      <c r="G2" s="4" t="n">
        <v>0</v>
      </c>
      <c r="H2" s="5" t="n"/>
      <c r="I2" s="5" t="n">
        <v>0</v>
      </c>
      <c r="J2" s="4" t="n"/>
      <c r="K2" s="6" t="n">
        <v>0</v>
      </c>
    </row>
    <row r="3">
      <c r="A3" s="2" t="inlineStr">
        <is>
          <t>EF-1</t>
        </is>
      </c>
      <c r="B3" s="2" t="inlineStr">
        <is>
          <t>Roof exhaust fan</t>
        </is>
      </c>
      <c r="C3" s="2" t="inlineStr">
        <is>
          <t>M-601</t>
        </is>
      </c>
      <c r="D3" s="3" t="n">
        <v>6</v>
      </c>
      <c r="E3" s="2" t="inlineStr">
        <is>
          <t>1,200 CFM</t>
        </is>
      </c>
      <c r="F3" s="4" t="n"/>
      <c r="G3" s="4" t="n">
        <v>0</v>
      </c>
      <c r="H3" s="5" t="n"/>
      <c r="I3" s="5" t="n">
        <v>0</v>
      </c>
      <c r="J3" s="4" t="n"/>
      <c r="K3" s="6" t="n">
        <v>0</v>
      </c>
    </row>
    <row r="4">
      <c r="A4" s="2" t="inlineStr">
        <is>
          <t>VAV-1..24</t>
        </is>
      </c>
      <c r="B4" s="2" t="inlineStr">
        <is>
          <t>VAV terminal w/ reheat</t>
        </is>
      </c>
      <c r="C4" s="2" t="inlineStr">
        <is>
          <t>M-602</t>
        </is>
      </c>
      <c r="D4" s="3" t="n">
        <v>24</v>
      </c>
      <c r="E4" s="2" t="inlineStr">
        <is>
          <t>Size per schedule</t>
        </is>
      </c>
      <c r="F4" s="4" t="n"/>
      <c r="G4" s="4" t="n">
        <v>0</v>
      </c>
      <c r="H4" s="5" t="n"/>
      <c r="I4" s="5" t="n">
        <v>0</v>
      </c>
      <c r="J4" s="4" t="n"/>
      <c r="K4" s="6" t="n">
        <v>0</v>
      </c>
    </row>
    <row r="5">
      <c r="G5" s="7">
        <f>D5*F5</f>
        <v/>
      </c>
      <c r="I5" s="8">
        <f>D5*H5</f>
        <v/>
      </c>
    </row>
    <row r="6">
      <c r="G6" s="7">
        <f>D6*F6</f>
        <v/>
      </c>
      <c r="I6" s="8">
        <f>D6*H6</f>
        <v/>
      </c>
    </row>
    <row r="7">
      <c r="G7" s="7">
        <f>D7*F7</f>
        <v/>
      </c>
      <c r="I7" s="8">
        <f>D7*H7</f>
        <v/>
      </c>
    </row>
    <row r="8">
      <c r="G8" s="7">
        <f>D8*F8</f>
        <v/>
      </c>
      <c r="I8" s="8">
        <f>D8*H8</f>
        <v/>
      </c>
    </row>
    <row r="9">
      <c r="G9" s="7">
        <f>D9*F9</f>
        <v/>
      </c>
      <c r="I9" s="8">
        <f>D9*H9</f>
        <v/>
      </c>
    </row>
    <row r="10">
      <c r="G10" s="7">
        <f>D10*F10</f>
        <v/>
      </c>
      <c r="I10" s="8">
        <f>D10*H10</f>
        <v/>
      </c>
    </row>
    <row r="11">
      <c r="G11" s="7">
        <f>D11*F11</f>
        <v/>
      </c>
      <c r="I11" s="8">
        <f>D11*H11</f>
        <v/>
      </c>
    </row>
    <row r="12">
      <c r="G12" s="7">
        <f>D12*F12</f>
        <v/>
      </c>
      <c r="I12" s="8">
        <f>D12*H12</f>
        <v/>
      </c>
    </row>
    <row r="13">
      <c r="G13" s="7">
        <f>D13*F13</f>
        <v/>
      </c>
      <c r="I13" s="8">
        <f>D13*H13</f>
        <v/>
      </c>
    </row>
    <row r="14">
      <c r="G14" s="7">
        <f>D14*F14</f>
        <v/>
      </c>
      <c r="I14" s="8">
        <f>D14*H14</f>
        <v/>
      </c>
    </row>
    <row r="15">
      <c r="G15" s="7">
        <f>D15*F15</f>
        <v/>
      </c>
      <c r="I15" s="8">
        <f>D15*H15</f>
        <v/>
      </c>
    </row>
    <row r="16">
      <c r="G16" s="7">
        <f>D16*F16</f>
        <v/>
      </c>
      <c r="I16" s="8">
        <f>D16*H16</f>
        <v/>
      </c>
    </row>
    <row r="17">
      <c r="G17" s="7">
        <f>D17*F17</f>
        <v/>
      </c>
      <c r="I17" s="8">
        <f>D17*H17</f>
        <v/>
      </c>
    </row>
    <row r="18">
      <c r="G18" s="7">
        <f>D18*F18</f>
        <v/>
      </c>
      <c r="I18" s="8">
        <f>D18*H18</f>
        <v/>
      </c>
    </row>
    <row r="19">
      <c r="G19" s="7">
        <f>D19*F19</f>
        <v/>
      </c>
      <c r="I19" s="8">
        <f>D19*H19</f>
        <v/>
      </c>
    </row>
    <row r="20">
      <c r="G20" s="7">
        <f>D20*F20</f>
        <v/>
      </c>
      <c r="I20" s="8">
        <f>D20*H20</f>
        <v/>
      </c>
    </row>
    <row r="21">
      <c r="G21" s="7">
        <f>D21*F21</f>
        <v/>
      </c>
      <c r="I21" s="8">
        <f>D21*H21</f>
        <v/>
      </c>
    </row>
    <row r="22">
      <c r="G22" s="7">
        <f>D22*F22</f>
        <v/>
      </c>
      <c r="I22" s="8">
        <f>D22*H22</f>
        <v/>
      </c>
    </row>
    <row r="23">
      <c r="G23" s="7">
        <f>D23*F23</f>
        <v/>
      </c>
      <c r="I23" s="8">
        <f>D23*H23</f>
        <v/>
      </c>
    </row>
    <row r="24">
      <c r="G24" s="7">
        <f>D24*F24</f>
        <v/>
      </c>
      <c r="I24" s="8">
        <f>D24*H24</f>
        <v/>
      </c>
    </row>
    <row r="25">
      <c r="A25" s="9" t="inlineStr">
        <is>
          <t>TOTAL</t>
        </is>
      </c>
      <c r="G25" s="10">
        <f>SUM(G2:G24)</f>
        <v/>
      </c>
      <c r="I25" s="11">
        <f>SUM(I2:I24)</f>
        <v/>
      </c>
      <c r="J25" s="10">
        <f>SUM(J2:J24)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1" customWidth="1" min="4" max="4"/>
    <col width="12" customWidth="1" min="5" max="5"/>
    <col width="11" customWidth="1" min="6" max="6"/>
    <col width="8" customWidth="1" min="7" max="7"/>
    <col width="8" customWidth="1" min="8" max="8"/>
    <col width="11" customWidth="1" min="9" max="9"/>
    <col width="10" customWidth="1" min="10" max="10"/>
    <col width="12" customWidth="1" min="11" max="11"/>
  </cols>
  <sheetData>
    <row r="1" ht="30" customHeight="1">
      <c r="A1" s="1" t="inlineStr">
        <is>
          <t>System</t>
        </is>
      </c>
      <c r="B1" s="1" t="inlineStr">
        <is>
          <t>Shape</t>
        </is>
      </c>
      <c r="C1" s="1" t="inlineStr">
        <is>
          <t>Size (in)</t>
        </is>
      </c>
      <c r="D1" s="1" t="inlineStr">
        <is>
          <t>Length (LF)</t>
        </is>
      </c>
      <c r="E1" s="1" t="inlineStr">
        <is>
          <t>Perimeter (in)</t>
        </is>
      </c>
      <c r="F1" s="1" t="inlineStr">
        <is>
          <t>Surface SF</t>
        </is>
      </c>
      <c r="G1" s="1" t="inlineStr">
        <is>
          <t>Gauge</t>
        </is>
      </c>
      <c r="H1" s="1" t="inlineStr">
        <is>
          <t>lb/SF</t>
        </is>
      </c>
      <c r="I1" s="1" t="inlineStr">
        <is>
          <t>Weight (lb)</t>
        </is>
      </c>
      <c r="J1" s="1" t="inlineStr">
        <is>
          <t>Fittings (EA)</t>
        </is>
      </c>
      <c r="K1" s="1" t="inlineStr">
        <is>
          <t>Insulation SF</t>
        </is>
      </c>
    </row>
    <row r="2">
      <c r="A2" s="2" t="inlineStr">
        <is>
          <t>SA-1</t>
        </is>
      </c>
      <c r="B2" s="2" t="inlineStr">
        <is>
          <t>Rect</t>
        </is>
      </c>
      <c r="C2" s="2" t="inlineStr">
        <is>
          <t>24x12</t>
        </is>
      </c>
      <c r="D2" s="5" t="n">
        <v>220</v>
      </c>
      <c r="E2" s="5" t="n">
        <v>72</v>
      </c>
      <c r="F2" s="5">
        <f>D2*E2/12</f>
        <v/>
      </c>
      <c r="G2" s="3" t="n">
        <v>24</v>
      </c>
      <c r="H2" s="12" t="n">
        <v>1.156</v>
      </c>
      <c r="I2" s="5">
        <f>F2*H2</f>
        <v/>
      </c>
      <c r="J2" s="3" t="n">
        <v>18</v>
      </c>
      <c r="K2" s="5" t="n">
        <v>0</v>
      </c>
    </row>
    <row r="3">
      <c r="A3" s="2" t="inlineStr">
        <is>
          <t>RA-1</t>
        </is>
      </c>
      <c r="B3" s="2" t="inlineStr">
        <is>
          <t>Rect</t>
        </is>
      </c>
      <c r="C3" s="2" t="inlineStr">
        <is>
          <t>20x10</t>
        </is>
      </c>
      <c r="D3" s="5" t="n">
        <v>160</v>
      </c>
      <c r="E3" s="5" t="n">
        <v>60</v>
      </c>
      <c r="F3" s="5">
        <f>D3*E3/12</f>
        <v/>
      </c>
      <c r="G3" s="3" t="n">
        <v>24</v>
      </c>
      <c r="H3" s="12" t="n">
        <v>1.156</v>
      </c>
      <c r="I3" s="5">
        <f>F3*H3</f>
        <v/>
      </c>
      <c r="J3" s="3" t="n">
        <v>10</v>
      </c>
      <c r="K3" s="5" t="n">
        <v>0</v>
      </c>
    </row>
    <row r="4">
      <c r="A4" s="2" t="inlineStr">
        <is>
          <t>SA-2</t>
        </is>
      </c>
      <c r="B4" s="2" t="inlineStr">
        <is>
          <t>Round</t>
        </is>
      </c>
      <c r="C4" s="2" t="inlineStr">
        <is>
          <t>12</t>
        </is>
      </c>
      <c r="D4" s="5" t="n">
        <v>140</v>
      </c>
      <c r="E4" s="5" t="n">
        <v>37.7</v>
      </c>
      <c r="F4" s="5">
        <f>D4*E4/12</f>
        <v/>
      </c>
      <c r="G4" s="3" t="n">
        <v>26</v>
      </c>
      <c r="H4" s="12" t="n">
        <v>0.906</v>
      </c>
      <c r="I4" s="5">
        <f>F4*H4</f>
        <v/>
      </c>
      <c r="J4" s="3" t="n">
        <v>12</v>
      </c>
      <c r="K4" s="5" t="n">
        <v>0</v>
      </c>
    </row>
    <row r="5">
      <c r="F5" s="8">
        <f>D5*E5/12</f>
        <v/>
      </c>
      <c r="I5" s="8">
        <f>F5*H5</f>
        <v/>
      </c>
    </row>
    <row r="6">
      <c r="F6" s="8">
        <f>D6*E6/12</f>
        <v/>
      </c>
      <c r="I6" s="8">
        <f>F6*H6</f>
        <v/>
      </c>
    </row>
    <row r="7">
      <c r="F7" s="8">
        <f>D7*E7/12</f>
        <v/>
      </c>
      <c r="I7" s="8">
        <f>F7*H7</f>
        <v/>
      </c>
    </row>
    <row r="8">
      <c r="F8" s="8">
        <f>D8*E8/12</f>
        <v/>
      </c>
      <c r="I8" s="8">
        <f>F8*H8</f>
        <v/>
      </c>
    </row>
    <row r="9">
      <c r="F9" s="8">
        <f>D9*E9/12</f>
        <v/>
      </c>
      <c r="I9" s="8">
        <f>F9*H9</f>
        <v/>
      </c>
    </row>
    <row r="10">
      <c r="F10" s="8">
        <f>D10*E10/12</f>
        <v/>
      </c>
      <c r="I10" s="8">
        <f>F10*H10</f>
        <v/>
      </c>
    </row>
    <row r="11">
      <c r="F11" s="8">
        <f>D11*E11/12</f>
        <v/>
      </c>
      <c r="I11" s="8">
        <f>F11*H11</f>
        <v/>
      </c>
    </row>
    <row r="12">
      <c r="F12" s="8">
        <f>D12*E12/12</f>
        <v/>
      </c>
      <c r="I12" s="8">
        <f>F12*H12</f>
        <v/>
      </c>
    </row>
    <row r="13">
      <c r="F13" s="8">
        <f>D13*E13/12</f>
        <v/>
      </c>
      <c r="I13" s="8">
        <f>F13*H13</f>
        <v/>
      </c>
    </row>
    <row r="14">
      <c r="F14" s="8">
        <f>D14*E14/12</f>
        <v/>
      </c>
      <c r="I14" s="8">
        <f>F14*H14</f>
        <v/>
      </c>
    </row>
    <row r="15">
      <c r="F15" s="8">
        <f>D15*E15/12</f>
        <v/>
      </c>
      <c r="I15" s="8">
        <f>F15*H15</f>
        <v/>
      </c>
    </row>
    <row r="16">
      <c r="F16" s="8">
        <f>D16*E16/12</f>
        <v/>
      </c>
      <c r="I16" s="8">
        <f>F16*H16</f>
        <v/>
      </c>
    </row>
    <row r="17">
      <c r="F17" s="8">
        <f>D17*E17/12</f>
        <v/>
      </c>
      <c r="I17" s="8">
        <f>F17*H17</f>
        <v/>
      </c>
    </row>
    <row r="18">
      <c r="F18" s="8">
        <f>D18*E18/12</f>
        <v/>
      </c>
      <c r="I18" s="8">
        <f>F18*H18</f>
        <v/>
      </c>
    </row>
    <row r="19">
      <c r="F19" s="8">
        <f>D19*E19/12</f>
        <v/>
      </c>
      <c r="I19" s="8">
        <f>F19*H19</f>
        <v/>
      </c>
    </row>
    <row r="20">
      <c r="F20" s="8">
        <f>D20*E20/12</f>
        <v/>
      </c>
      <c r="I20" s="8">
        <f>F20*H20</f>
        <v/>
      </c>
    </row>
    <row r="21">
      <c r="F21" s="8">
        <f>D21*E21/12</f>
        <v/>
      </c>
      <c r="I21" s="8">
        <f>F21*H21</f>
        <v/>
      </c>
    </row>
    <row r="22">
      <c r="F22" s="8">
        <f>D22*E22/12</f>
        <v/>
      </c>
      <c r="I22" s="8">
        <f>F22*H22</f>
        <v/>
      </c>
    </row>
    <row r="23">
      <c r="F23" s="8">
        <f>D23*E23/12</f>
        <v/>
      </c>
      <c r="I23" s="8">
        <f>F23*H23</f>
        <v/>
      </c>
    </row>
    <row r="24">
      <c r="F24" s="8">
        <f>D24*E24/12</f>
        <v/>
      </c>
      <c r="I24" s="8">
        <f>F24*H24</f>
        <v/>
      </c>
    </row>
    <row r="25">
      <c r="A25" s="9" t="inlineStr">
        <is>
          <t>TOTAL</t>
        </is>
      </c>
      <c r="F25" s="11">
        <f>SUM(F2:F24)</f>
        <v/>
      </c>
      <c r="I25" s="11">
        <f>SUM(I2:I24)</f>
        <v/>
      </c>
      <c r="J25" s="13">
        <f>SUM(J2:J24)</f>
        <v/>
      </c>
      <c r="K25" s="11">
        <f>SUM(K2:K24)</f>
        <v/>
      </c>
    </row>
    <row r="27">
      <c r="A27" s="14" t="inlineStr">
        <is>
          <t>Note: lb/SF values are galvanized sheet weights; confirm gauges with SMACNA tables and the spec.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11" customWidth="1" min="4" max="4"/>
    <col width="10" customWidth="1" min="5" max="5"/>
    <col width="10" customWidth="1" min="6" max="6"/>
    <col width="10" customWidth="1" min="7" max="7"/>
    <col width="12" customWidth="1" min="8" max="8"/>
    <col width="10" customWidth="1" min="9" max="9"/>
  </cols>
  <sheetData>
    <row r="1" ht="30" customHeight="1">
      <c r="A1" s="1" t="inlineStr">
        <is>
          <t>System</t>
        </is>
      </c>
      <c r="B1" s="1" t="inlineStr">
        <is>
          <t>Material</t>
        </is>
      </c>
      <c r="C1" s="1" t="inlineStr">
        <is>
          <t>Size</t>
        </is>
      </c>
      <c r="D1" s="1" t="inlineStr">
        <is>
          <t>Length (LF)</t>
        </is>
      </c>
      <c r="E1" s="1" t="inlineStr">
        <is>
          <t>Fittings (EA)</t>
        </is>
      </c>
      <c r="F1" s="1" t="inlineStr">
        <is>
          <t>Valves (EA)</t>
        </is>
      </c>
      <c r="G1" s="1" t="inlineStr">
        <is>
          <t>Hangers (EA)</t>
        </is>
      </c>
      <c r="H1" s="1" t="inlineStr">
        <is>
          <t>Labor hrs / LF</t>
        </is>
      </c>
      <c r="I1" s="1" t="inlineStr">
        <is>
          <t>Labor hrs</t>
        </is>
      </c>
    </row>
    <row r="2">
      <c r="A2" s="2" t="inlineStr">
        <is>
          <t>CHW</t>
        </is>
      </c>
      <c r="B2" s="2" t="inlineStr">
        <is>
          <t>Sch 40 steel</t>
        </is>
      </c>
      <c r="C2" s="2" t="inlineStr">
        <is>
          <t>4"</t>
        </is>
      </c>
      <c r="D2" s="5" t="n">
        <v>320</v>
      </c>
      <c r="E2" s="3" t="n">
        <v>28</v>
      </c>
      <c r="F2" s="3" t="n">
        <v>6</v>
      </c>
      <c r="G2" s="3" t="n">
        <v>32</v>
      </c>
      <c r="H2" s="12" t="n">
        <v>0</v>
      </c>
      <c r="I2" s="5">
        <f>D2*H2</f>
        <v/>
      </c>
    </row>
    <row r="3">
      <c r="A3" s="2" t="inlineStr">
        <is>
          <t>HW</t>
        </is>
      </c>
      <c r="B3" s="2" t="inlineStr">
        <is>
          <t>Copper L</t>
        </is>
      </c>
      <c r="C3" s="2" t="inlineStr">
        <is>
          <t>1-1/2"</t>
        </is>
      </c>
      <c r="D3" s="5" t="n">
        <v>410</v>
      </c>
      <c r="E3" s="3" t="n">
        <v>46</v>
      </c>
      <c r="F3" s="3" t="n">
        <v>8</v>
      </c>
      <c r="G3" s="3" t="n">
        <v>48</v>
      </c>
      <c r="H3" s="12" t="n">
        <v>0</v>
      </c>
      <c r="I3" s="5">
        <f>D3*H3</f>
        <v/>
      </c>
    </row>
    <row r="4">
      <c r="I4" s="8">
        <f>D4*H4</f>
        <v/>
      </c>
    </row>
    <row r="5">
      <c r="I5" s="8">
        <f>D5*H5</f>
        <v/>
      </c>
    </row>
    <row r="6">
      <c r="I6" s="8">
        <f>D6*H6</f>
        <v/>
      </c>
    </row>
    <row r="7">
      <c r="I7" s="8">
        <f>D7*H7</f>
        <v/>
      </c>
    </row>
    <row r="8">
      <c r="I8" s="8">
        <f>D8*H8</f>
        <v/>
      </c>
    </row>
    <row r="9">
      <c r="I9" s="8">
        <f>D9*H9</f>
        <v/>
      </c>
    </row>
    <row r="10">
      <c r="I10" s="8">
        <f>D10*H10</f>
        <v/>
      </c>
    </row>
    <row r="11">
      <c r="I11" s="8">
        <f>D11*H11</f>
        <v/>
      </c>
    </row>
    <row r="12">
      <c r="I12" s="8">
        <f>D12*H12</f>
        <v/>
      </c>
    </row>
    <row r="13">
      <c r="I13" s="8">
        <f>D13*H13</f>
        <v/>
      </c>
    </row>
    <row r="14">
      <c r="I14" s="8">
        <f>D14*H14</f>
        <v/>
      </c>
    </row>
    <row r="15">
      <c r="I15" s="8">
        <f>D15*H15</f>
        <v/>
      </c>
    </row>
    <row r="16">
      <c r="I16" s="8">
        <f>D16*H16</f>
        <v/>
      </c>
    </row>
    <row r="17">
      <c r="I17" s="8">
        <f>D17*H17</f>
        <v/>
      </c>
    </row>
    <row r="18">
      <c r="I18" s="8">
        <f>D18*H18</f>
        <v/>
      </c>
    </row>
    <row r="19">
      <c r="I19" s="8">
        <f>D19*H19</f>
        <v/>
      </c>
    </row>
    <row r="20">
      <c r="I20" s="8">
        <f>D20*H20</f>
        <v/>
      </c>
    </row>
    <row r="21">
      <c r="I21" s="8">
        <f>D21*H21</f>
        <v/>
      </c>
    </row>
    <row r="22">
      <c r="I22" s="8">
        <f>D22*H22</f>
        <v/>
      </c>
    </row>
    <row r="23">
      <c r="I23" s="8">
        <f>D23*H23</f>
        <v/>
      </c>
    </row>
    <row r="24">
      <c r="A24" s="9" t="inlineStr">
        <is>
          <t>TOTAL</t>
        </is>
      </c>
      <c r="D24" s="11">
        <f>SUM(D2:D23)</f>
        <v/>
      </c>
      <c r="I24" s="11">
        <f>SUM(I2:I23)</f>
        <v/>
      </c>
    </row>
    <row r="26">
      <c r="A26" s="14" t="inlineStr">
        <is>
          <t>Note: Labor units are blank: use your own or your labor unit manual.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Mechanical estimating spreadsheet · RenderDraw</t>
        </is>
      </c>
    </row>
    <row r="3">
      <c r="A3" t="inlineStr">
        <is>
          <t>1. Pull equipment from the schedules first; tie every tag to its sheet.</t>
        </is>
      </c>
    </row>
    <row r="4">
      <c r="A4" t="inlineStr">
        <is>
          <t>2. Take duct by system and size; surface area and weight fill in from perimeter and gauge.</t>
        </is>
      </c>
    </row>
    <row r="5">
      <c r="A5" t="inlineStr">
        <is>
          <t>3. Piping by system, material and size, with fittings and hangers counted separately.</t>
        </is>
      </c>
    </row>
    <row r="7">
      <c r="A7" s="14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2026-11-01T04:46:00Z</dcterms:created>
  <dcterms:modified xmlns:dcterms="http://purl.org/dc/terms/" xmlns:xsi="http://www.w3.org/2001/XMLSchema-instance" xsi:type="dcterms:W3CDTF">2026-11-01T04:46:00Z</dcterms:modified>
</cp:coreProperties>
</file>